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12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<sst xmlns="http://schemas.openxmlformats.org/spreadsheetml/2006/main" count="50" uniqueCount="41">
  <si>
    <t>龙岩市本级财政投资建设项目缺项材料选用定价审批表</t>
  </si>
  <si>
    <t>项目   基本   情况</t>
  </si>
  <si>
    <t>立项批复项目名称</t>
  </si>
  <si>
    <t>卓鹰卓龙地块规划道路</t>
  </si>
  <si>
    <t>立项批复文号</t>
  </si>
  <si>
    <t>龙发改审批【2019】34号</t>
  </si>
  <si>
    <t>项目单位</t>
  </si>
  <si>
    <t>福建省龙岩市城市建设投资发展有限公司</t>
  </si>
  <si>
    <t>项目主管部门</t>
  </si>
  <si>
    <t>龙岩市住建局</t>
  </si>
  <si>
    <t>选用   定价   情况</t>
  </si>
  <si>
    <t>序号</t>
  </si>
  <si>
    <t>材料名称</t>
  </si>
  <si>
    <t>项目单位意见</t>
  </si>
  <si>
    <t>项目主管部门审查意见</t>
  </si>
  <si>
    <t xml:space="preserve">主要规格参数、建议品牌
</t>
  </si>
  <si>
    <t>数量</t>
  </si>
  <si>
    <t>单位</t>
  </si>
  <si>
    <t>单价（元）</t>
  </si>
  <si>
    <t>金额（元）</t>
  </si>
  <si>
    <t>技术性、必要性、
经济性分析</t>
  </si>
  <si>
    <t>备注</t>
  </si>
  <si>
    <t>改性聚丙烯增强波纹管（MPP）</t>
  </si>
  <si>
    <t>DN150/12,（内径150mm，壁厚12mm）</t>
  </si>
  <si>
    <t>米</t>
  </si>
  <si>
    <t>DN200/12,（内径200mm，壁厚12mm）</t>
  </si>
  <si>
    <t xml:space="preserve">9米单臂灯 </t>
  </si>
  <si>
    <t>杆高9米,臂长1.5米 光源LED-70W，半截光型灯具，IP65，含灯具等配件，自带RT14-4A熔断器</t>
  </si>
  <si>
    <t>套</t>
  </si>
  <si>
    <t>14米三火投光灯 杆</t>
  </si>
  <si>
    <t>高14米 光源LED-150W，半截光型灯具，IP65，含灯具等配件，自带RT14-4A熔断器</t>
  </si>
  <si>
    <t>腊克线</t>
  </si>
  <si>
    <t>QXL-3×2.5mm²</t>
  </si>
  <si>
    <t>路灯控制箱AL1</t>
  </si>
  <si>
    <t>台</t>
  </si>
  <si>
    <t>路灯控制箱AL2</t>
  </si>
  <si>
    <t>合计</t>
  </si>
  <si>
    <t>签署意见</t>
  </si>
  <si>
    <t xml:space="preserve">                           （内容可另附页）
                                                      单位负责人：（签字、加盖单位公章）
                                                                   年    2019年 12 月 4 日</t>
  </si>
  <si>
    <t xml:space="preserve">        （内容可另附页）
             单位负责人：（签字、加盖单位公章）
                            年    月     日</t>
  </si>
  <si>
    <t>注：不执行工程造价管理机构发布工程造价信息的建筑材料可只提供必要性和技术性认证。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</si>
</sst>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8"/>
      <color indexed="8"/>
      <name val="宋体"/>
      <family val="0"/>
    </font>
    <font>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1" fillId="9" borderId="0" applyNumberFormat="0" applyBorder="0" applyAlignment="0" applyProtection="0"/>
    <xf numFmtId="0" fontId="24" fillId="0" borderId="5" applyNumberFormat="0" applyFill="0" applyAlignment="0" applyProtection="0"/>
    <xf numFmtId="0" fontId="11" fillId="10" borderId="0" applyNumberFormat="0" applyBorder="0" applyAlignment="0" applyProtection="0"/>
    <xf numFmtId="0" fontId="28" fillId="11" borderId="6" applyNumberFormat="0" applyAlignment="0" applyProtection="0"/>
    <xf numFmtId="0" fontId="29" fillId="11" borderId="1" applyNumberFormat="0" applyAlignment="0" applyProtection="0"/>
    <xf numFmtId="0" fontId="4" fillId="12" borderId="7" applyNumberFormat="0" applyAlignment="0" applyProtection="0"/>
    <xf numFmtId="0" fontId="0" fillId="13" borderId="0" applyNumberFormat="0" applyBorder="0" applyAlignment="0" applyProtection="0"/>
    <xf numFmtId="0" fontId="11" fillId="14" borderId="0" applyNumberFormat="0" applyBorder="0" applyAlignment="0" applyProtection="0"/>
    <xf numFmtId="0" fontId="30" fillId="0" borderId="8" applyNumberFormat="0" applyFill="0" applyAlignment="0" applyProtection="0"/>
    <xf numFmtId="0" fontId="14" fillId="0" borderId="9" applyNumberFormat="0" applyFill="0" applyAlignment="0" applyProtection="0"/>
    <xf numFmtId="0" fontId="31"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0"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0" fillId="31" borderId="0" applyNumberFormat="0" applyBorder="0" applyAlignment="0" applyProtection="0"/>
    <xf numFmtId="0" fontId="11" fillId="32" borderId="0" applyNumberFormat="0" applyBorder="0" applyAlignment="0" applyProtection="0"/>
  </cellStyleXfs>
  <cellXfs count="17">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tabSelected="1" zoomScale="75" zoomScaleNormal="75" workbookViewId="0" topLeftCell="B1">
      <selection activeCell="G8" sqref="G8"/>
    </sheetView>
  </sheetViews>
  <sheetFormatPr defaultColWidth="9.00390625" defaultRowHeight="13.5"/>
  <cols>
    <col min="1" max="1" width="7.625" style="1" customWidth="1"/>
    <col min="2" max="2" width="6.00390625" style="1" customWidth="1"/>
    <col min="3" max="3" width="14.50390625" style="1" customWidth="1"/>
    <col min="4" max="4" width="14.625" style="1" customWidth="1"/>
    <col min="5" max="5" width="8.125" style="1" customWidth="1"/>
    <col min="6" max="6" width="5.625" style="2" customWidth="1"/>
    <col min="7" max="7" width="9.75390625" style="1" customWidth="1"/>
    <col min="8" max="8" width="10.75390625" style="1" customWidth="1"/>
    <col min="9" max="9" width="10.625" style="1" customWidth="1"/>
    <col min="10" max="11" width="9.00390625" style="1" customWidth="1"/>
    <col min="12" max="13" width="10.00390625" style="1" customWidth="1"/>
    <col min="14" max="14" width="6.25390625" style="1" customWidth="1"/>
    <col min="15" max="256" width="9.00390625" style="1" customWidth="1"/>
  </cols>
  <sheetData>
    <row r="1" spans="1:15" ht="36.75" customHeight="1">
      <c r="A1" s="3" t="s">
        <v>0</v>
      </c>
      <c r="B1" s="3"/>
      <c r="C1" s="3"/>
      <c r="D1" s="3"/>
      <c r="E1" s="3"/>
      <c r="F1" s="3"/>
      <c r="G1" s="3"/>
      <c r="H1" s="3"/>
      <c r="I1" s="3"/>
      <c r="J1" s="3"/>
      <c r="K1" s="3"/>
      <c r="L1" s="3"/>
      <c r="M1" s="3"/>
      <c r="N1" s="3"/>
      <c r="O1" s="15"/>
    </row>
    <row r="2" spans="1:17" ht="28.5" customHeight="1">
      <c r="A2" s="4" t="s">
        <v>1</v>
      </c>
      <c r="B2" s="4" t="s">
        <v>2</v>
      </c>
      <c r="C2" s="4"/>
      <c r="D2" s="5" t="s">
        <v>3</v>
      </c>
      <c r="E2" s="6"/>
      <c r="F2" s="6"/>
      <c r="G2" s="6"/>
      <c r="H2" s="6"/>
      <c r="I2" s="6"/>
      <c r="J2" s="4" t="s">
        <v>4</v>
      </c>
      <c r="K2" s="4"/>
      <c r="L2" s="4" t="s">
        <v>5</v>
      </c>
      <c r="M2" s="4"/>
      <c r="N2" s="4"/>
      <c r="O2" s="2"/>
      <c r="P2" s="2"/>
      <c r="Q2" s="2"/>
    </row>
    <row r="3" spans="1:17" ht="33.75" customHeight="1">
      <c r="A3" s="4"/>
      <c r="B3" s="4" t="s">
        <v>6</v>
      </c>
      <c r="C3" s="4"/>
      <c r="D3" s="5" t="s">
        <v>7</v>
      </c>
      <c r="E3" s="6"/>
      <c r="F3" s="6"/>
      <c r="G3" s="6"/>
      <c r="H3" s="6"/>
      <c r="I3" s="6"/>
      <c r="J3" s="4" t="s">
        <v>8</v>
      </c>
      <c r="K3" s="4"/>
      <c r="L3" s="4" t="s">
        <v>9</v>
      </c>
      <c r="M3" s="4"/>
      <c r="N3" s="4"/>
      <c r="O3" s="2"/>
      <c r="P3" s="2"/>
      <c r="Q3" s="2"/>
    </row>
    <row r="4" spans="1:14" ht="18.75" customHeight="1">
      <c r="A4" s="4" t="s">
        <v>10</v>
      </c>
      <c r="B4" s="4" t="s">
        <v>11</v>
      </c>
      <c r="C4" s="4" t="s">
        <v>12</v>
      </c>
      <c r="D4" s="5" t="s">
        <v>13</v>
      </c>
      <c r="E4" s="6"/>
      <c r="F4" s="6"/>
      <c r="G4" s="6"/>
      <c r="H4" s="6"/>
      <c r="I4" s="6"/>
      <c r="J4" s="4" t="s">
        <v>14</v>
      </c>
      <c r="K4" s="4"/>
      <c r="L4" s="4"/>
      <c r="M4" s="4"/>
      <c r="N4" s="4"/>
    </row>
    <row r="5" spans="1:14" ht="13.5">
      <c r="A5" s="4"/>
      <c r="B5" s="4"/>
      <c r="C5" s="4"/>
      <c r="D5" s="4" t="s">
        <v>15</v>
      </c>
      <c r="E5" s="4" t="s">
        <v>16</v>
      </c>
      <c r="F5" s="4" t="s">
        <v>17</v>
      </c>
      <c r="G5" s="4" t="s">
        <v>18</v>
      </c>
      <c r="H5" s="4" t="s">
        <v>19</v>
      </c>
      <c r="I5" s="16" t="s">
        <v>20</v>
      </c>
      <c r="J5" s="4" t="s">
        <v>16</v>
      </c>
      <c r="K5" s="4" t="s">
        <v>17</v>
      </c>
      <c r="L5" s="4" t="s">
        <v>18</v>
      </c>
      <c r="M5" s="4" t="s">
        <v>19</v>
      </c>
      <c r="N5" s="4" t="s">
        <v>21</v>
      </c>
    </row>
    <row r="6" spans="1:14" ht="30" customHeight="1">
      <c r="A6" s="4"/>
      <c r="B6" s="4"/>
      <c r="C6" s="4"/>
      <c r="D6" s="4"/>
      <c r="E6" s="4"/>
      <c r="F6" s="4"/>
      <c r="G6" s="4"/>
      <c r="H6" s="4"/>
      <c r="I6" s="16"/>
      <c r="J6" s="4"/>
      <c r="K6" s="4"/>
      <c r="L6" s="4"/>
      <c r="M6" s="4"/>
      <c r="N6" s="4"/>
    </row>
    <row r="7" spans="1:14" s="1" customFormat="1" ht="78.75" customHeight="1">
      <c r="A7" s="4"/>
      <c r="B7" s="4">
        <v>1</v>
      </c>
      <c r="C7" s="7" t="s">
        <v>22</v>
      </c>
      <c r="D7" s="8" t="s">
        <v>23</v>
      </c>
      <c r="E7" s="9">
        <v>25000</v>
      </c>
      <c r="F7" s="9" t="s">
        <v>24</v>
      </c>
      <c r="G7" s="10">
        <v>88.2</v>
      </c>
      <c r="H7" s="11">
        <f>E7*G7</f>
        <v>2205000</v>
      </c>
      <c r="I7" s="11"/>
      <c r="J7" s="11"/>
      <c r="K7" s="11"/>
      <c r="L7" s="11"/>
      <c r="M7" s="11"/>
      <c r="N7" s="11"/>
    </row>
    <row r="8" spans="1:14" s="1" customFormat="1" ht="78.75" customHeight="1">
      <c r="A8" s="4"/>
      <c r="B8" s="4">
        <v>2</v>
      </c>
      <c r="C8" s="7" t="s">
        <v>22</v>
      </c>
      <c r="D8" s="8" t="s">
        <v>25</v>
      </c>
      <c r="E8" s="9">
        <v>856</v>
      </c>
      <c r="F8" s="9" t="s">
        <v>24</v>
      </c>
      <c r="G8" s="10">
        <v>103.1</v>
      </c>
      <c r="H8" s="11">
        <f>E8*G8</f>
        <v>88253.59999999999</v>
      </c>
      <c r="I8" s="11"/>
      <c r="J8" s="11"/>
      <c r="K8" s="11"/>
      <c r="L8" s="11"/>
      <c r="M8" s="11"/>
      <c r="N8" s="11"/>
    </row>
    <row r="9" spans="1:14" ht="96.75" customHeight="1">
      <c r="A9" s="4"/>
      <c r="B9" s="4">
        <v>3</v>
      </c>
      <c r="C9" s="7" t="s">
        <v>26</v>
      </c>
      <c r="D9" s="8" t="s">
        <v>27</v>
      </c>
      <c r="E9" s="10">
        <v>117</v>
      </c>
      <c r="F9" s="12" t="s">
        <v>28</v>
      </c>
      <c r="G9" s="10">
        <v>2219</v>
      </c>
      <c r="H9" s="11">
        <f>E9*G9</f>
        <v>259623</v>
      </c>
      <c r="I9" s="11"/>
      <c r="J9" s="11"/>
      <c r="K9" s="11"/>
      <c r="L9" s="11"/>
      <c r="M9" s="11"/>
      <c r="N9" s="11"/>
    </row>
    <row r="10" spans="1:14" ht="69.75" customHeight="1">
      <c r="A10" s="4"/>
      <c r="B10" s="4">
        <v>4</v>
      </c>
      <c r="C10" s="7" t="s">
        <v>29</v>
      </c>
      <c r="D10" s="8" t="s">
        <v>30</v>
      </c>
      <c r="E10" s="10">
        <v>3</v>
      </c>
      <c r="F10" s="12" t="s">
        <v>28</v>
      </c>
      <c r="G10" s="10">
        <v>6015</v>
      </c>
      <c r="H10" s="11">
        <f>E10*G10</f>
        <v>18045</v>
      </c>
      <c r="I10" s="11"/>
      <c r="J10" s="11"/>
      <c r="K10" s="11"/>
      <c r="L10" s="11"/>
      <c r="M10" s="11"/>
      <c r="N10" s="11"/>
    </row>
    <row r="11" spans="1:14" ht="24.75" customHeight="1">
      <c r="A11" s="4"/>
      <c r="B11" s="4">
        <v>5</v>
      </c>
      <c r="C11" s="13" t="s">
        <v>31</v>
      </c>
      <c r="D11" s="8" t="s">
        <v>32</v>
      </c>
      <c r="E11" s="10">
        <v>1280</v>
      </c>
      <c r="F11" s="9" t="s">
        <v>24</v>
      </c>
      <c r="G11" s="10">
        <v>6.64</v>
      </c>
      <c r="H11" s="11">
        <f>E11*G11</f>
        <v>8499.199999999999</v>
      </c>
      <c r="I11" s="11"/>
      <c r="J11" s="11"/>
      <c r="K11" s="11"/>
      <c r="L11" s="11"/>
      <c r="M11" s="11"/>
      <c r="N11" s="11"/>
    </row>
    <row r="12" spans="1:14" s="1" customFormat="1" ht="28.5" customHeight="1">
      <c r="A12" s="4"/>
      <c r="B12" s="4">
        <v>6</v>
      </c>
      <c r="C12" s="13" t="s">
        <v>33</v>
      </c>
      <c r="D12" s="8"/>
      <c r="E12" s="10">
        <v>1</v>
      </c>
      <c r="F12" s="9" t="s">
        <v>34</v>
      </c>
      <c r="G12" s="10">
        <v>27500</v>
      </c>
      <c r="H12" s="11">
        <f>E12*G12</f>
        <v>27500</v>
      </c>
      <c r="I12" s="11"/>
      <c r="J12" s="11"/>
      <c r="K12" s="11"/>
      <c r="L12" s="11"/>
      <c r="M12" s="11"/>
      <c r="N12" s="11"/>
    </row>
    <row r="13" spans="1:14" s="1" customFormat="1" ht="33" customHeight="1">
      <c r="A13" s="4"/>
      <c r="B13" s="4">
        <v>7</v>
      </c>
      <c r="C13" s="13" t="s">
        <v>35</v>
      </c>
      <c r="D13" s="8"/>
      <c r="E13" s="10">
        <v>1</v>
      </c>
      <c r="F13" s="9" t="s">
        <v>34</v>
      </c>
      <c r="G13" s="10">
        <v>27500</v>
      </c>
      <c r="H13" s="11">
        <f>E13*G13</f>
        <v>27500</v>
      </c>
      <c r="I13" s="11"/>
      <c r="J13" s="11"/>
      <c r="K13" s="11"/>
      <c r="L13" s="11"/>
      <c r="M13" s="11"/>
      <c r="N13" s="11"/>
    </row>
    <row r="14" spans="1:14" ht="20.25" customHeight="1">
      <c r="A14" s="4"/>
      <c r="B14" s="4" t="s">
        <v>36</v>
      </c>
      <c r="C14" s="4"/>
      <c r="D14" s="11"/>
      <c r="E14" s="11"/>
      <c r="F14" s="11"/>
      <c r="G14" s="11"/>
      <c r="H14" s="11">
        <f>H7+H8+H9+H10+H11+H12+H13</f>
        <v>2634420.8</v>
      </c>
      <c r="I14" s="11"/>
      <c r="J14" s="11"/>
      <c r="K14" s="11"/>
      <c r="L14" s="11"/>
      <c r="M14" s="11"/>
      <c r="N14" s="11"/>
    </row>
    <row r="15" spans="1:14" ht="21" customHeight="1">
      <c r="A15" s="4"/>
      <c r="B15" s="4"/>
      <c r="C15" s="4"/>
      <c r="D15" s="11"/>
      <c r="E15" s="11"/>
      <c r="F15" s="11"/>
      <c r="G15" s="11"/>
      <c r="H15" s="11"/>
      <c r="I15" s="11"/>
      <c r="J15" s="11"/>
      <c r="K15" s="11"/>
      <c r="L15" s="11"/>
      <c r="M15" s="11"/>
      <c r="N15" s="11"/>
    </row>
    <row r="16" spans="1:14" ht="13.5">
      <c r="A16" s="4" t="s">
        <v>37</v>
      </c>
      <c r="B16" s="4"/>
      <c r="C16" s="4"/>
      <c r="D16" s="14" t="s">
        <v>38</v>
      </c>
      <c r="E16" s="14"/>
      <c r="F16" s="14"/>
      <c r="G16" s="14"/>
      <c r="H16" s="14"/>
      <c r="I16" s="14"/>
      <c r="J16" s="14" t="s">
        <v>39</v>
      </c>
      <c r="K16" s="14"/>
      <c r="L16" s="14"/>
      <c r="M16" s="14"/>
      <c r="N16" s="14"/>
    </row>
    <row r="17" spans="1:14" ht="13.5">
      <c r="A17" s="4"/>
      <c r="B17" s="4"/>
      <c r="C17" s="4"/>
      <c r="D17" s="14"/>
      <c r="E17" s="14"/>
      <c r="F17" s="14"/>
      <c r="G17" s="14"/>
      <c r="H17" s="14"/>
      <c r="I17" s="14"/>
      <c r="J17" s="14"/>
      <c r="K17" s="14"/>
      <c r="L17" s="14"/>
      <c r="M17" s="14"/>
      <c r="N17" s="14"/>
    </row>
    <row r="18" spans="1:14" ht="13.5">
      <c r="A18" s="4"/>
      <c r="B18" s="4"/>
      <c r="C18" s="4"/>
      <c r="D18" s="14"/>
      <c r="E18" s="14"/>
      <c r="F18" s="14"/>
      <c r="G18" s="14"/>
      <c r="H18" s="14"/>
      <c r="I18" s="14"/>
      <c r="J18" s="14"/>
      <c r="K18" s="14"/>
      <c r="L18" s="14"/>
      <c r="M18" s="14"/>
      <c r="N18" s="14"/>
    </row>
    <row r="19" spans="1:14" ht="13.5">
      <c r="A19" s="4"/>
      <c r="B19" s="4"/>
      <c r="C19" s="4"/>
      <c r="D19" s="14"/>
      <c r="E19" s="14"/>
      <c r="F19" s="14"/>
      <c r="G19" s="14"/>
      <c r="H19" s="14"/>
      <c r="I19" s="14"/>
      <c r="J19" s="14"/>
      <c r="K19" s="14"/>
      <c r="L19" s="14"/>
      <c r="M19" s="14"/>
      <c r="N19" s="14"/>
    </row>
    <row r="20" spans="1:14" ht="13.5">
      <c r="A20" s="4"/>
      <c r="B20" s="4"/>
      <c r="C20" s="4"/>
      <c r="D20" s="14"/>
      <c r="E20" s="14"/>
      <c r="F20" s="14"/>
      <c r="G20" s="14"/>
      <c r="H20" s="14"/>
      <c r="I20" s="14"/>
      <c r="J20" s="14"/>
      <c r="K20" s="14"/>
      <c r="L20" s="14"/>
      <c r="M20" s="14"/>
      <c r="N20" s="14"/>
    </row>
    <row r="21" spans="1:14" ht="13.5">
      <c r="A21" s="4"/>
      <c r="B21" s="4"/>
      <c r="C21" s="4"/>
      <c r="D21" s="14"/>
      <c r="E21" s="14"/>
      <c r="F21" s="14"/>
      <c r="G21" s="14"/>
      <c r="H21" s="14"/>
      <c r="I21" s="14"/>
      <c r="J21" s="14"/>
      <c r="K21" s="14"/>
      <c r="L21" s="14"/>
      <c r="M21" s="14"/>
      <c r="N21" s="14"/>
    </row>
    <row r="22" spans="1:14" ht="13.5">
      <c r="A22" s="4"/>
      <c r="B22" s="4"/>
      <c r="C22" s="4"/>
      <c r="D22" s="14"/>
      <c r="E22" s="14"/>
      <c r="F22" s="14"/>
      <c r="G22" s="14"/>
      <c r="H22" s="14"/>
      <c r="I22" s="14"/>
      <c r="J22" s="14"/>
      <c r="K22" s="14"/>
      <c r="L22" s="14"/>
      <c r="M22" s="14"/>
      <c r="N22" s="14"/>
    </row>
    <row r="23" spans="1:14" ht="13.5">
      <c r="A23" s="4"/>
      <c r="B23" s="4"/>
      <c r="C23" s="4"/>
      <c r="D23" s="14"/>
      <c r="E23" s="14"/>
      <c r="F23" s="14"/>
      <c r="G23" s="14"/>
      <c r="H23" s="14"/>
      <c r="I23" s="14"/>
      <c r="J23" s="14"/>
      <c r="K23" s="14"/>
      <c r="L23" s="14"/>
      <c r="M23" s="14"/>
      <c r="N23" s="14"/>
    </row>
    <row r="24" spans="1:6" ht="13.5">
      <c r="A24" s="1" t="s">
        <v>40</v>
      </c>
      <c r="F24" s="1"/>
    </row>
  </sheetData>
  <mergeCells count="43">
    <mergeCell ref="A1:N1"/>
    <mergeCell ref="E5:E6"/>
    <mergeCell ref="I5:I6"/>
    <mergeCell ref="J5:J6"/>
    <mergeCell ref="K5:K6"/>
    <mergeCell ref="L5:L6"/>
    <mergeCell ref="M5:M6"/>
    <mergeCell ref="N5:N6"/>
    <mergeCell ref="L2:N2"/>
    <mergeCell ref="D3:I3"/>
    <mergeCell ref="B3:C3"/>
    <mergeCell ref="D2:I2"/>
    <mergeCell ref="J3:K3"/>
    <mergeCell ref="J4:N4"/>
    <mergeCell ref="A24:O24"/>
    <mergeCell ref="L3:N3"/>
    <mergeCell ref="B14:B15"/>
    <mergeCell ref="B2:C2"/>
    <mergeCell ref="A4:A15"/>
    <mergeCell ref="J2:K2"/>
    <mergeCell ref="D4:I4"/>
    <mergeCell ref="C14:C15"/>
    <mergeCell ref="D14:D15"/>
    <mergeCell ref="E14:E15"/>
    <mergeCell ref="F14:F15"/>
    <mergeCell ref="G14:G15"/>
    <mergeCell ref="A2:A3"/>
    <mergeCell ref="H14:H15"/>
    <mergeCell ref="A16:C23"/>
    <mergeCell ref="B4:B6"/>
    <mergeCell ref="J14:J15"/>
    <mergeCell ref="D5:D6"/>
    <mergeCell ref="F5:F6"/>
    <mergeCell ref="D16:I23"/>
    <mergeCell ref="C4:C6"/>
    <mergeCell ref="N14:N15"/>
    <mergeCell ref="K14:K15"/>
    <mergeCell ref="I14:I15"/>
    <mergeCell ref="H5:H6"/>
    <mergeCell ref="L14:L15"/>
    <mergeCell ref="M14:M15"/>
    <mergeCell ref="J16:N23"/>
    <mergeCell ref="G5:G6"/>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LYA-AL00</dc:creator>
  <cp:keywords/>
  <dc:description/>
  <cp:lastModifiedBy>江新镖</cp:lastModifiedBy>
  <dcterms:created xsi:type="dcterms:W3CDTF">2019-08-26T07:49:00Z</dcterms:created>
  <dcterms:modified xsi:type="dcterms:W3CDTF">2019-12-04T03:56:33Z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